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-2022 учебный год\Работа с текстом\Готовые тесты\Биология\"/>
    </mc:Choice>
  </mc:AlternateContent>
  <xr:revisionPtr revIDLastSave="0" documentId="13_ncr:1_{4D98677F-B239-43F8-95FA-BFD085886676}" xr6:coauthVersionLast="47" xr6:coauthVersionMax="47" xr10:uidLastSave="{00000000-0000-0000-0000-000000000000}"/>
  <bookViews>
    <workbookView xWindow="-108" yWindow="-108" windowWidth="23256" windowHeight="12576" xr2:uid="{87ABB399-349D-4E78-98CE-EE52B86BD930}"/>
  </bookViews>
  <sheets>
    <sheet name="Задание" sheetId="1" r:id="rId1"/>
    <sheet name="Тест" sheetId="2" r:id="rId2"/>
    <sheet name="Результат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2" l="1"/>
  <c r="N11" i="2"/>
  <c r="N10" i="2"/>
  <c r="N9" i="2"/>
  <c r="N8" i="2"/>
  <c r="N7" i="2"/>
  <c r="N6" i="2"/>
  <c r="N5" i="2"/>
  <c r="N14" i="2" l="1"/>
  <c r="B2" i="3" s="1"/>
  <c r="B3" i="3" s="1"/>
</calcChain>
</file>

<file path=xl/sharedStrings.xml><?xml version="1.0" encoding="utf-8"?>
<sst xmlns="http://schemas.openxmlformats.org/spreadsheetml/2006/main" count="23" uniqueCount="22">
  <si>
    <t>Строение цветка</t>
  </si>
  <si>
    <t>1.</t>
  </si>
  <si>
    <t>2.</t>
  </si>
  <si>
    <t>3.</t>
  </si>
  <si>
    <t>4.</t>
  </si>
  <si>
    <t>5.</t>
  </si>
  <si>
    <t>6.</t>
  </si>
  <si>
    <t>7.</t>
  </si>
  <si>
    <t>цветоножка</t>
  </si>
  <si>
    <t>рыльце</t>
  </si>
  <si>
    <t>завязь</t>
  </si>
  <si>
    <t>столбик</t>
  </si>
  <si>
    <t>тычинки</t>
  </si>
  <si>
    <t>чашелистник</t>
  </si>
  <si>
    <t>лепестки</t>
  </si>
  <si>
    <t>цветоложе</t>
  </si>
  <si>
    <t xml:space="preserve">8. </t>
  </si>
  <si>
    <t>Результат</t>
  </si>
  <si>
    <t>Количество баллов</t>
  </si>
  <si>
    <t>Оценка</t>
  </si>
  <si>
    <r>
      <rPr>
        <b/>
        <sz val="16"/>
        <color theme="1"/>
        <rFont val="Times New Roman"/>
        <family val="1"/>
        <charset val="204"/>
      </rPr>
      <t>Задание.</t>
    </r>
    <r>
      <rPr>
        <sz val="16"/>
        <color theme="1"/>
        <rFont val="Times New Roman"/>
        <family val="1"/>
        <charset val="204"/>
      </rPr>
      <t xml:space="preserve"> Изучите  и запомните основные части цветка.</t>
    </r>
  </si>
  <si>
    <r>
      <rPr>
        <b/>
        <sz val="14"/>
        <color theme="1"/>
        <rFont val="Times New Roman"/>
        <family val="1"/>
        <charset val="204"/>
      </rPr>
      <t>Задание:</t>
    </r>
    <r>
      <rPr>
        <sz val="14"/>
        <color theme="1"/>
        <rFont val="Times New Roman"/>
        <family val="1"/>
        <charset val="204"/>
      </rPr>
      <t xml:space="preserve"> Напишите названия главных частей цветка.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</si>
</sst>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2"/>
      <color theme="1"/>
      <name val="SimSun-ExtB"/>
      <family val="3"/>
    </font>
    <font>
      <sz val="12"/>
      <color theme="1"/>
      <name val="Calibri"/>
      <family val="2"/>
      <charset val="204"/>
      <scheme val="minor"/>
    </font>
    <font>
      <sz val="36"/>
      <color theme="1"/>
      <name val="Times New Roman"/>
      <family val="1"/>
      <charset val="204"/>
    </font>
    <font>
      <b/>
      <sz val="3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right"/>
    </xf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0" fillId="3" borderId="0" xfId="0" applyFill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350519</xdr:colOff>
      <xdr:row>2</xdr:row>
      <xdr:rowOff>22860</xdr:rowOff>
    </xdr:from>
    <xdr:to>
      <xdr:col>10</xdr:col>
      <xdr:colOff>548640</xdr:colOff>
      <xdr:row>18</xdr:row>
      <xdr:rowOff>65040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1CEBEE7D-513A-4535-BBFD-8832603C8C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19" y="670560"/>
          <a:ext cx="5684521" cy="46751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3</xdr:row>
      <xdr:rowOff>53341</xdr:rowOff>
    </xdr:from>
    <xdr:to>
      <xdr:col>8</xdr:col>
      <xdr:colOff>347717</xdr:colOff>
      <xdr:row>25</xdr:row>
      <xdr:rowOff>179511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4D396331-C457-4903-83E7-51A4308508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0067" t="10547" r="14143" b="3931"/>
        <a:stretch/>
      </xdr:blipFill>
      <xdr:spPr bwMode="auto">
        <a:xfrm>
          <a:off x="15240" y="754381"/>
          <a:ext cx="5209277" cy="440861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472440</xdr:colOff>
      <xdr:row>3</xdr:row>
      <xdr:rowOff>15240</xdr:rowOff>
    </xdr:from>
    <xdr:to>
      <xdr:col>7</xdr:col>
      <xdr:colOff>350520</xdr:colOff>
      <xdr:row>4</xdr:row>
      <xdr:rowOff>144780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C2FDD7E9-A3C4-4511-B6D6-AE243657EA48}"/>
            </a:ext>
          </a:extLst>
        </xdr:cNvPr>
        <xdr:cNvSpPr/>
      </xdr:nvSpPr>
      <xdr:spPr>
        <a:xfrm>
          <a:off x="3520440" y="716280"/>
          <a:ext cx="1097280" cy="312420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6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1</a:t>
          </a:r>
        </a:p>
      </xdr:txBody>
    </xdr:sp>
    <xdr:clientData/>
  </xdr:twoCellAnchor>
  <xdr:twoCellAnchor>
    <xdr:from>
      <xdr:col>5</xdr:col>
      <xdr:colOff>457200</xdr:colOff>
      <xdr:row>5</xdr:row>
      <xdr:rowOff>114300</xdr:rowOff>
    </xdr:from>
    <xdr:to>
      <xdr:col>7</xdr:col>
      <xdr:colOff>335280</xdr:colOff>
      <xdr:row>7</xdr:row>
      <xdr:rowOff>60960</xdr:rowOff>
    </xdr:to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AA77CC7A-54E0-4664-AD22-56ADD2A610A3}"/>
            </a:ext>
          </a:extLst>
        </xdr:cNvPr>
        <xdr:cNvSpPr/>
      </xdr:nvSpPr>
      <xdr:spPr>
        <a:xfrm>
          <a:off x="3505200" y="1181100"/>
          <a:ext cx="1097280" cy="312420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6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2</a:t>
          </a:r>
        </a:p>
      </xdr:txBody>
    </xdr:sp>
    <xdr:clientData/>
  </xdr:twoCellAnchor>
  <xdr:twoCellAnchor>
    <xdr:from>
      <xdr:col>6</xdr:col>
      <xdr:colOff>441960</xdr:colOff>
      <xdr:row>7</xdr:row>
      <xdr:rowOff>182880</xdr:rowOff>
    </xdr:from>
    <xdr:to>
      <xdr:col>8</xdr:col>
      <xdr:colOff>320040</xdr:colOff>
      <xdr:row>9</xdr:row>
      <xdr:rowOff>129540</xdr:rowOff>
    </xdr:to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2133A216-01A9-48E0-A4EE-A892F4BED571}"/>
            </a:ext>
          </a:extLst>
        </xdr:cNvPr>
        <xdr:cNvSpPr/>
      </xdr:nvSpPr>
      <xdr:spPr>
        <a:xfrm>
          <a:off x="4099560" y="1661160"/>
          <a:ext cx="1097280" cy="342900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6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3</a:t>
          </a:r>
        </a:p>
      </xdr:txBody>
    </xdr:sp>
    <xdr:clientData/>
  </xdr:twoCellAnchor>
  <xdr:twoCellAnchor>
    <xdr:from>
      <xdr:col>7</xdr:col>
      <xdr:colOff>266700</xdr:colOff>
      <xdr:row>12</xdr:row>
      <xdr:rowOff>30480</xdr:rowOff>
    </xdr:from>
    <xdr:to>
      <xdr:col>9</xdr:col>
      <xdr:colOff>144780</xdr:colOff>
      <xdr:row>13</xdr:row>
      <xdr:rowOff>175260</xdr:rowOff>
    </xdr:to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37A4E61B-EFD2-4996-8EC2-87A1874FB4A7}"/>
            </a:ext>
          </a:extLst>
        </xdr:cNvPr>
        <xdr:cNvSpPr/>
      </xdr:nvSpPr>
      <xdr:spPr>
        <a:xfrm>
          <a:off x="4533900" y="2499360"/>
          <a:ext cx="1097280" cy="342900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6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4</a:t>
          </a:r>
        </a:p>
      </xdr:txBody>
    </xdr:sp>
    <xdr:clientData/>
  </xdr:twoCellAnchor>
  <xdr:twoCellAnchor>
    <xdr:from>
      <xdr:col>7</xdr:col>
      <xdr:colOff>182880</xdr:colOff>
      <xdr:row>16</xdr:row>
      <xdr:rowOff>45720</xdr:rowOff>
    </xdr:from>
    <xdr:to>
      <xdr:col>9</xdr:col>
      <xdr:colOff>60960</xdr:colOff>
      <xdr:row>17</xdr:row>
      <xdr:rowOff>190500</xdr:rowOff>
    </xdr:to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48E30EBA-53D9-4855-A8E7-CB17A84ADB70}"/>
            </a:ext>
          </a:extLst>
        </xdr:cNvPr>
        <xdr:cNvSpPr/>
      </xdr:nvSpPr>
      <xdr:spPr>
        <a:xfrm>
          <a:off x="4450080" y="3307080"/>
          <a:ext cx="1097280" cy="342900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6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5</a:t>
          </a:r>
        </a:p>
      </xdr:txBody>
    </xdr:sp>
    <xdr:clientData/>
  </xdr:twoCellAnchor>
  <xdr:twoCellAnchor>
    <xdr:from>
      <xdr:col>6</xdr:col>
      <xdr:colOff>426720</xdr:colOff>
      <xdr:row>19</xdr:row>
      <xdr:rowOff>0</xdr:rowOff>
    </xdr:from>
    <xdr:to>
      <xdr:col>8</xdr:col>
      <xdr:colOff>396240</xdr:colOff>
      <xdr:row>20</xdr:row>
      <xdr:rowOff>129540</xdr:rowOff>
    </xdr:to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CEEAB48-1C74-4641-957B-05AE6519BD82}"/>
            </a:ext>
          </a:extLst>
        </xdr:cNvPr>
        <xdr:cNvSpPr/>
      </xdr:nvSpPr>
      <xdr:spPr>
        <a:xfrm>
          <a:off x="4084320" y="3855720"/>
          <a:ext cx="1188720" cy="327660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6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6</a:t>
          </a:r>
        </a:p>
      </xdr:txBody>
    </xdr:sp>
    <xdr:clientData/>
  </xdr:twoCellAnchor>
  <xdr:twoCellAnchor>
    <xdr:from>
      <xdr:col>6</xdr:col>
      <xdr:colOff>167640</xdr:colOff>
      <xdr:row>21</xdr:row>
      <xdr:rowOff>68580</xdr:rowOff>
    </xdr:from>
    <xdr:to>
      <xdr:col>8</xdr:col>
      <xdr:colOff>251460</xdr:colOff>
      <xdr:row>23</xdr:row>
      <xdr:rowOff>15240</xdr:rowOff>
    </xdr:to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EDBCB24-F319-4860-879F-E9E03609FC2A}"/>
            </a:ext>
          </a:extLst>
        </xdr:cNvPr>
        <xdr:cNvSpPr/>
      </xdr:nvSpPr>
      <xdr:spPr>
        <a:xfrm>
          <a:off x="3825240" y="4320540"/>
          <a:ext cx="1303020" cy="312420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6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7</a:t>
          </a:r>
        </a:p>
      </xdr:txBody>
    </xdr:sp>
    <xdr:clientData/>
  </xdr:twoCellAnchor>
  <xdr:twoCellAnchor>
    <xdr:from>
      <xdr:col>6</xdr:col>
      <xdr:colOff>236220</xdr:colOff>
      <xdr:row>23</xdr:row>
      <xdr:rowOff>60960</xdr:rowOff>
    </xdr:from>
    <xdr:to>
      <xdr:col>8</xdr:col>
      <xdr:colOff>441960</xdr:colOff>
      <xdr:row>25</xdr:row>
      <xdr:rowOff>7620</xdr:rowOff>
    </xdr:to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3B84F28C-AE82-4E7D-8A36-8D57800B23D0}"/>
            </a:ext>
          </a:extLst>
        </xdr:cNvPr>
        <xdr:cNvSpPr/>
      </xdr:nvSpPr>
      <xdr:spPr>
        <a:xfrm>
          <a:off x="3893820" y="4678680"/>
          <a:ext cx="1424940" cy="312420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6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121F3-B1FE-4B84-9B5F-EB2E06F48734}">
  <dimension ref="A1:L2"/>
  <sheetViews>
    <sheetView showGridLines="0" tabSelected="1" workbookViewId="0">
      <selection activeCell="L12" sqref="L12"/>
    </sheetView>
  </sheetViews>
  <sheetFormatPr defaultRowHeight="22.8" x14ac:dyDescent="0.4"/>
  <cols>
    <col min="1" max="16384" width="8.88671875" style="1"/>
  </cols>
  <sheetData>
    <row r="1" spans="1:12" ht="27.6" x14ac:dyDescent="0.4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x14ac:dyDescent="0.4">
      <c r="A2" s="11" t="s">
        <v>20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</sheetData>
  <sheetProtection algorithmName="SHA-512" hashValue="/fAiJ68GvQ4xChxXUKEOIWiXfpC303pORdjmy1tuTCEfveLhFU4xztXWecQ1wHtG/SvsWkmPl8jhMDAKASBWlQ==" saltValue="jnT3qJJv11hFgW8PBCanvQ==" spinCount="100000" sheet="1" objects="1" scenarios="1"/>
  <mergeCells count="2">
    <mergeCell ref="A1:L1"/>
    <mergeCell ref="A2:L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69D10-5F33-4F31-A641-78FECDC2D117}">
  <dimension ref="A1:P21"/>
  <sheetViews>
    <sheetView showGridLines="0" workbookViewId="0">
      <selection activeCell="K5" sqref="K5:L5"/>
    </sheetView>
  </sheetViews>
  <sheetFormatPr defaultRowHeight="14.4" x14ac:dyDescent="0.3"/>
  <cols>
    <col min="14" max="17" width="0" hidden="1" customWidth="1"/>
  </cols>
  <sheetData>
    <row r="1" spans="1:16" ht="22.8" x14ac:dyDescent="0.4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6" ht="18" x14ac:dyDescent="0.3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6" ht="15.6" x14ac:dyDescent="0.3">
      <c r="J5" s="5" t="s">
        <v>1</v>
      </c>
      <c r="K5" s="14"/>
      <c r="L5" s="14"/>
      <c r="N5">
        <f>IF(K5=P6,1,0)</f>
        <v>0</v>
      </c>
      <c r="P5" t="s">
        <v>8</v>
      </c>
    </row>
    <row r="6" spans="1:16" ht="15.6" x14ac:dyDescent="0.3">
      <c r="J6" s="5"/>
      <c r="N6">
        <f>IF(K7=P8,1,0)</f>
        <v>0</v>
      </c>
      <c r="P6" t="s">
        <v>9</v>
      </c>
    </row>
    <row r="7" spans="1:16" ht="15.6" x14ac:dyDescent="0.3">
      <c r="J7" s="5" t="s">
        <v>2</v>
      </c>
      <c r="K7" s="14"/>
      <c r="L7" s="14"/>
      <c r="N7">
        <f>IF(K9=P7,1,0)</f>
        <v>0</v>
      </c>
      <c r="P7" t="s">
        <v>10</v>
      </c>
    </row>
    <row r="8" spans="1:16" ht="15.6" x14ac:dyDescent="0.3">
      <c r="J8" s="5"/>
      <c r="N8">
        <f>IF(K11=P9,1,0)</f>
        <v>0</v>
      </c>
      <c r="P8" t="s">
        <v>11</v>
      </c>
    </row>
    <row r="9" spans="1:16" ht="15.6" x14ac:dyDescent="0.3">
      <c r="J9" s="5" t="s">
        <v>3</v>
      </c>
      <c r="K9" s="14"/>
      <c r="L9" s="14"/>
      <c r="N9">
        <f>IF(K13=P11,1,0)</f>
        <v>0</v>
      </c>
      <c r="P9" t="s">
        <v>12</v>
      </c>
    </row>
    <row r="10" spans="1:16" ht="15.6" x14ac:dyDescent="0.3">
      <c r="J10" s="5"/>
      <c r="N10">
        <f>IF(K15=P10,1,0)</f>
        <v>0</v>
      </c>
      <c r="P10" t="s">
        <v>13</v>
      </c>
    </row>
    <row r="11" spans="1:16" ht="15.6" x14ac:dyDescent="0.3">
      <c r="J11" s="5" t="s">
        <v>4</v>
      </c>
      <c r="K11" s="14"/>
      <c r="L11" s="14"/>
      <c r="N11">
        <f>IF(K17=P12,1,0)</f>
        <v>0</v>
      </c>
      <c r="P11" t="s">
        <v>14</v>
      </c>
    </row>
    <row r="12" spans="1:16" ht="15.6" x14ac:dyDescent="0.3">
      <c r="J12" s="5"/>
      <c r="N12">
        <f>IF(K19=P5,1,0)</f>
        <v>0</v>
      </c>
      <c r="P12" t="s">
        <v>15</v>
      </c>
    </row>
    <row r="13" spans="1:16" ht="15.6" x14ac:dyDescent="0.3">
      <c r="J13" s="5" t="s">
        <v>5</v>
      </c>
      <c r="K13" s="14"/>
      <c r="L13" s="14"/>
    </row>
    <row r="14" spans="1:16" ht="15.6" x14ac:dyDescent="0.3">
      <c r="J14" s="5"/>
      <c r="N14">
        <f>SUM(N5:N13)</f>
        <v>0</v>
      </c>
    </row>
    <row r="15" spans="1:16" ht="15.6" x14ac:dyDescent="0.3">
      <c r="J15" s="5" t="s">
        <v>6</v>
      </c>
      <c r="K15" s="14"/>
      <c r="L15" s="14"/>
    </row>
    <row r="16" spans="1:16" ht="15.6" x14ac:dyDescent="0.3">
      <c r="J16" s="5"/>
    </row>
    <row r="17" spans="10:12" ht="15.6" x14ac:dyDescent="0.3">
      <c r="J17" s="5" t="s">
        <v>7</v>
      </c>
      <c r="K17" s="14"/>
      <c r="L17" s="14"/>
    </row>
    <row r="18" spans="10:12" ht="15.6" x14ac:dyDescent="0.3">
      <c r="J18" s="5"/>
    </row>
    <row r="19" spans="10:12" ht="15.6" x14ac:dyDescent="0.3">
      <c r="J19" s="5" t="s">
        <v>16</v>
      </c>
      <c r="K19" s="14"/>
      <c r="L19" s="14"/>
    </row>
    <row r="20" spans="10:12" ht="15.6" x14ac:dyDescent="0.3">
      <c r="J20" s="3"/>
    </row>
    <row r="21" spans="10:12" ht="15.6" x14ac:dyDescent="0.3">
      <c r="J21" s="4"/>
    </row>
  </sheetData>
  <sheetProtection algorithmName="SHA-512" hashValue="cojj0YXJlBG3ZMqTt8InHgtPp69g7BqUHiTuh8lJgxS/25wkm4nR1+uIrEEgRTJ6ZljmMvS1nlYSmQ1oWxMCNg==" saltValue="aBj9U+zzzDAlYvbaDbQLjQ==" spinCount="100000" sheet="1" objects="1" scenarios="1" selectLockedCells="1"/>
  <mergeCells count="10">
    <mergeCell ref="K19:L19"/>
    <mergeCell ref="A1:L1"/>
    <mergeCell ref="A3:L3"/>
    <mergeCell ref="K5:L5"/>
    <mergeCell ref="K17:L17"/>
    <mergeCell ref="K15:L15"/>
    <mergeCell ref="K13:L13"/>
    <mergeCell ref="K11:L11"/>
    <mergeCell ref="K9:L9"/>
    <mergeCell ref="K7:L7"/>
  </mergeCells>
  <dataValidations count="1">
    <dataValidation type="list" allowBlank="1" showInputMessage="1" showErrorMessage="1" sqref="K5:L5 K7:L7 K9:L9 K11:L11 K13:L13 K15:L15 K17:L17 K19:L19" xr:uid="{5FD8E22E-8440-4CB2-8FB9-3FCF5BE2891B}">
      <formula1>$P$5:$P$12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3395D-0EBE-424A-B461-CE9FCB19A851}">
  <dimension ref="A1:B3"/>
  <sheetViews>
    <sheetView showGridLines="0" workbookViewId="0">
      <selection sqref="A1:B1"/>
    </sheetView>
  </sheetViews>
  <sheetFormatPr defaultRowHeight="46.2" x14ac:dyDescent="0.8"/>
  <cols>
    <col min="1" max="1" width="55.6640625" style="6" customWidth="1"/>
    <col min="2" max="2" width="24.21875" style="6" customWidth="1"/>
    <col min="3" max="16384" width="8.88671875" style="6"/>
  </cols>
  <sheetData>
    <row r="1" spans="1:2" x14ac:dyDescent="0.8">
      <c r="A1" s="10" t="s">
        <v>17</v>
      </c>
      <c r="B1" s="10"/>
    </row>
    <row r="2" spans="1:2" x14ac:dyDescent="0.8">
      <c r="A2" s="7" t="s">
        <v>18</v>
      </c>
      <c r="B2" s="8">
        <f>Тест!N14</f>
        <v>0</v>
      </c>
    </row>
    <row r="3" spans="1:2" x14ac:dyDescent="0.8">
      <c r="A3" s="7" t="s">
        <v>19</v>
      </c>
      <c r="B3" s="9" t="str">
        <f>IF(B2=" "," ", IF(B2=8,"5",IF(B2=7,"4",IF(B2=6,"4",IF(B2=5,"3",IF(B2=4,"3",IF(B2=3,"3", IF(B2=2,"2",IF(B2=1,"2",IF(B2=0,"2"))))))))))</f>
        <v>2</v>
      </c>
    </row>
  </sheetData>
  <sheetProtection algorithmName="SHA-512" hashValue="peUeVDSWKVZKCGkbU8qMgBMxRZWcUQW0SWUD2vbYEhX5n61spGr6xQWqnRs0gq8RGUWeHmcNvyIzsB0yiCuyrA==" saltValue="hgr2BlpGMK6O3Cl2qJB3FA==" spinCount="100000" sheet="1" objects="1" scenarios="1"/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Задание</vt:lpstr>
      <vt:lpstr>Тест</vt:lpstr>
      <vt:lpstr>Результат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2021-11-02T11:39:23Z</dcterms:created>
  <dcterms:modified xsi:type="dcterms:W3CDTF">2021-11-02T12:01:24Z</dcterms:modified>
</cp:coreProperties>
</file>