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-2022 учебный год\Работа с текстом\Готовые тесты\География\"/>
    </mc:Choice>
  </mc:AlternateContent>
  <xr:revisionPtr revIDLastSave="0" documentId="8_{7CE5CB49-0F7D-46B6-AEBD-116B69AD9955}" xr6:coauthVersionLast="47" xr6:coauthVersionMax="47" xr10:uidLastSave="{00000000-0000-0000-0000-000000000000}"/>
  <bookViews>
    <workbookView xWindow="-108" yWindow="-108" windowWidth="23256" windowHeight="12576" xr2:uid="{8E1B6925-FF0A-4E3C-9B9B-4D3EA2E43EF0}"/>
  </bookViews>
  <sheets>
    <sheet name="Канада" sheetId="1" r:id="rId1"/>
    <sheet name="Результат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Q27" i="1"/>
  <c r="Q26" i="1"/>
  <c r="Q25" i="1"/>
  <c r="Q24" i="1"/>
  <c r="Q23" i="1"/>
  <c r="Q22" i="1"/>
  <c r="Q21" i="1"/>
  <c r="Q20" i="1"/>
  <c r="Q19" i="1"/>
  <c r="Q30" i="1" l="1"/>
  <c r="B2" i="2" s="1"/>
  <c r="B3" i="2" s="1"/>
</calcChain>
</file>

<file path=xl/sharedStrings.xml><?xml version="1.0" encoding="utf-8"?>
<sst xmlns="http://schemas.openxmlformats.org/spreadsheetml/2006/main" count="52" uniqueCount="47">
  <si>
    <t xml:space="preserve">Вставьте пропущенные слова </t>
  </si>
  <si>
    <t>и</t>
  </si>
  <si>
    <t>,</t>
  </si>
  <si>
    <t>Королевская</t>
  </si>
  <si>
    <t>канадская</t>
  </si>
  <si>
    <t>. Самым известным из них, несомненно, является</t>
  </si>
  <si>
    <t xml:space="preserve">произрастает на юго-востоке Канады, где селились первые </t>
  </si>
  <si>
    <t xml:space="preserve">эмигранты из Европы. </t>
  </si>
  <si>
    <t xml:space="preserve">   Национальными симовлами Канады традиционно считаются</t>
  </si>
  <si>
    <t xml:space="preserve">   С XIX века производство</t>
  </si>
  <si>
    <t xml:space="preserve">стало одной из отраслей </t>
  </si>
  <si>
    <t>экономики и внешней торговли Канады, он и сейчас поставляется на экспорт</t>
  </si>
  <si>
    <t>(большая часть</t>
  </si>
  <si>
    <t xml:space="preserve"> производится в провинции </t>
  </si>
  <si>
    <t>Канада</t>
  </si>
  <si>
    <t>дубовый лист</t>
  </si>
  <si>
    <t>кленовый лист</t>
  </si>
  <si>
    <t>черемуховый лист</t>
  </si>
  <si>
    <t>клён</t>
  </si>
  <si>
    <t>осина</t>
  </si>
  <si>
    <t>дуб</t>
  </si>
  <si>
    <t>олень</t>
  </si>
  <si>
    <t>лось</t>
  </si>
  <si>
    <t>кабарга</t>
  </si>
  <si>
    <t>бобр</t>
  </si>
  <si>
    <t>выхухоль</t>
  </si>
  <si>
    <t>выдра</t>
  </si>
  <si>
    <t>хоккейная команда</t>
  </si>
  <si>
    <t>конная полиция</t>
  </si>
  <si>
    <t>футбольная команда</t>
  </si>
  <si>
    <t>сахарный клен</t>
  </si>
  <si>
    <t>ванильный дуб</t>
  </si>
  <si>
    <t>сладкая черемуха</t>
  </si>
  <si>
    <t>дубовой ванили</t>
  </si>
  <si>
    <t>кленового сиропа</t>
  </si>
  <si>
    <t>черемуховой пудры</t>
  </si>
  <si>
    <t>ванили</t>
  </si>
  <si>
    <t>сиропа</t>
  </si>
  <si>
    <t>пудры</t>
  </si>
  <si>
    <t>Квебек</t>
  </si>
  <si>
    <t>Альберта</t>
  </si>
  <si>
    <t>Лабрадор</t>
  </si>
  <si>
    <t xml:space="preserve"> - он изображён на государственном флаге и гербе Канады.</t>
  </si>
  <si>
    <t>Результат</t>
  </si>
  <si>
    <t>Количество баллов</t>
  </si>
  <si>
    <t>Оценка</t>
  </si>
  <si>
    <t>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</si>
</sst>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268D-19D5-48DF-B803-93F07A4091D2}">
  <dimension ref="A1:AA30"/>
  <sheetViews>
    <sheetView showGridLines="0" tabSelected="1" zoomScale="80" zoomScaleNormal="80" workbookViewId="0">
      <selection activeCell="D19" sqref="D19:G19"/>
    </sheetView>
  </sheetViews>
  <sheetFormatPr defaultRowHeight="25.2" x14ac:dyDescent="0.45"/>
  <cols>
    <col min="1" max="2" width="8.88671875" style="1"/>
    <col min="3" max="3" width="12.21875" style="1" customWidth="1"/>
    <col min="4" max="4" width="8.88671875" style="1"/>
    <col min="5" max="5" width="2.6640625" style="1" customWidth="1"/>
    <col min="6" max="8" width="8.88671875" style="1"/>
    <col min="9" max="9" width="2.6640625" style="1" customWidth="1"/>
    <col min="10" max="10" width="13.44140625" style="1" customWidth="1"/>
    <col min="11" max="11" width="25.88671875" style="1" customWidth="1"/>
    <col min="12" max="12" width="2.44140625" style="1" customWidth="1"/>
    <col min="13" max="13" width="15.109375" style="1" customWidth="1"/>
    <col min="14" max="14" width="14.5546875" style="1" customWidth="1"/>
    <col min="15" max="16" width="8.88671875" style="1"/>
    <col min="17" max="29" width="0" style="1" hidden="1" customWidth="1"/>
    <col min="30" max="16384" width="8.88671875" style="1"/>
  </cols>
  <sheetData>
    <row r="1" spans="1:14" ht="30.6" x14ac:dyDescent="0.55000000000000004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4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x14ac:dyDescent="0.45">
      <c r="A4" s="1" t="s">
        <v>8</v>
      </c>
      <c r="L4" s="6"/>
      <c r="M4" s="6"/>
      <c r="N4" s="6"/>
    </row>
    <row r="5" spans="1:14" ht="4.8" customHeight="1" x14ac:dyDescent="0.45">
      <c r="L5" s="3"/>
      <c r="M5" s="3"/>
      <c r="N5" s="3"/>
    </row>
    <row r="6" spans="1:14" x14ac:dyDescent="0.45">
      <c r="A6" s="1" t="s">
        <v>1</v>
      </c>
      <c r="B6" s="6"/>
      <c r="C6" s="6"/>
      <c r="D6" s="6"/>
      <c r="E6" s="1" t="s">
        <v>2</v>
      </c>
      <c r="F6" s="6"/>
      <c r="G6" s="6"/>
      <c r="H6" s="6"/>
      <c r="I6" s="1" t="s">
        <v>2</v>
      </c>
      <c r="J6" s="6"/>
      <c r="K6" s="6"/>
      <c r="L6" s="1" t="s">
        <v>2</v>
      </c>
      <c r="M6" s="1" t="s">
        <v>3</v>
      </c>
    </row>
    <row r="7" spans="1:14" ht="7.2" customHeight="1" x14ac:dyDescent="0.45"/>
    <row r="8" spans="1:14" x14ac:dyDescent="0.45">
      <c r="A8" s="1" t="s">
        <v>4</v>
      </c>
      <c r="C8" s="6"/>
      <c r="D8" s="6"/>
      <c r="E8" s="6"/>
      <c r="F8" s="6"/>
      <c r="G8" s="1" t="s">
        <v>5</v>
      </c>
    </row>
    <row r="9" spans="1:14" ht="9.6" customHeight="1" x14ac:dyDescent="0.45"/>
    <row r="10" spans="1:14" x14ac:dyDescent="0.45">
      <c r="A10" s="6"/>
      <c r="B10" s="6"/>
      <c r="C10" s="6"/>
      <c r="D10" s="1" t="s">
        <v>42</v>
      </c>
    </row>
    <row r="11" spans="1:14" ht="7.2" customHeight="1" x14ac:dyDescent="0.45"/>
    <row r="12" spans="1:14" x14ac:dyDescent="0.45">
      <c r="A12" s="6"/>
      <c r="B12" s="6"/>
      <c r="C12" s="6"/>
      <c r="D12" s="1" t="s">
        <v>6</v>
      </c>
    </row>
    <row r="13" spans="1:14" ht="7.8" customHeight="1" x14ac:dyDescent="0.45"/>
    <row r="14" spans="1:14" x14ac:dyDescent="0.45">
      <c r="A14" s="1" t="s">
        <v>7</v>
      </c>
    </row>
    <row r="15" spans="1:14" x14ac:dyDescent="0.45">
      <c r="A15" s="1" t="s">
        <v>9</v>
      </c>
      <c r="G15" s="6"/>
      <c r="H15" s="6"/>
      <c r="I15" s="6"/>
      <c r="J15" s="6"/>
      <c r="K15" s="1" t="s">
        <v>10</v>
      </c>
    </row>
    <row r="16" spans="1:14" ht="9.6" customHeight="1" x14ac:dyDescent="0.45"/>
    <row r="17" spans="1:27" x14ac:dyDescent="0.45">
      <c r="A17" s="1" t="s">
        <v>11</v>
      </c>
      <c r="R17" s="1">
        <v>1</v>
      </c>
      <c r="S17" s="1">
        <v>2</v>
      </c>
      <c r="T17" s="1">
        <v>3</v>
      </c>
      <c r="U17" s="1">
        <v>4</v>
      </c>
      <c r="V17" s="1">
        <v>5</v>
      </c>
      <c r="W17" s="1">
        <v>6</v>
      </c>
      <c r="X17" s="1">
        <v>7</v>
      </c>
      <c r="Y17" s="1">
        <v>8</v>
      </c>
      <c r="Z17" s="1">
        <v>9</v>
      </c>
      <c r="AA17" s="1">
        <v>10</v>
      </c>
    </row>
    <row r="18" spans="1:27" ht="7.8" customHeight="1" x14ac:dyDescent="0.45"/>
    <row r="19" spans="1:27" x14ac:dyDescent="0.45">
      <c r="A19" s="1" t="s">
        <v>12</v>
      </c>
      <c r="D19" s="6"/>
      <c r="E19" s="6"/>
      <c r="F19" s="6"/>
      <c r="G19" s="6"/>
      <c r="H19" s="1" t="s">
        <v>13</v>
      </c>
      <c r="M19" s="6"/>
      <c r="N19" s="6"/>
      <c r="O19" s="1" t="s">
        <v>46</v>
      </c>
      <c r="Q19" s="1">
        <f>IF(L4=R20,1,0)</f>
        <v>0</v>
      </c>
      <c r="R19" s="1" t="s">
        <v>15</v>
      </c>
      <c r="S19" s="1" t="s">
        <v>18</v>
      </c>
      <c r="T19" s="1" t="s">
        <v>21</v>
      </c>
      <c r="U19" s="1" t="s">
        <v>24</v>
      </c>
      <c r="V19" s="1" t="s">
        <v>27</v>
      </c>
      <c r="W19" s="1" t="s">
        <v>15</v>
      </c>
      <c r="X19" s="1" t="s">
        <v>30</v>
      </c>
      <c r="Y19" s="1" t="s">
        <v>33</v>
      </c>
      <c r="Z19" s="1" t="s">
        <v>36</v>
      </c>
      <c r="AA19" s="1" t="s">
        <v>39</v>
      </c>
    </row>
    <row r="20" spans="1:27" x14ac:dyDescent="0.45">
      <c r="Q20" s="1">
        <f>IF(B6=S19,1,0)</f>
        <v>0</v>
      </c>
      <c r="R20" s="1" t="s">
        <v>16</v>
      </c>
      <c r="S20" s="1" t="s">
        <v>19</v>
      </c>
      <c r="T20" s="1" t="s">
        <v>22</v>
      </c>
      <c r="U20" s="1" t="s">
        <v>25</v>
      </c>
      <c r="V20" s="1" t="s">
        <v>28</v>
      </c>
      <c r="W20" s="1" t="s">
        <v>16</v>
      </c>
      <c r="X20" s="1" t="s">
        <v>31</v>
      </c>
      <c r="Y20" s="1" t="s">
        <v>34</v>
      </c>
      <c r="Z20" s="1" t="s">
        <v>37</v>
      </c>
      <c r="AA20" s="1" t="s">
        <v>40</v>
      </c>
    </row>
    <row r="21" spans="1:27" x14ac:dyDescent="0.45">
      <c r="Q21" s="1">
        <f>IF(F6=T20,1,0)</f>
        <v>0</v>
      </c>
      <c r="R21" s="1" t="s">
        <v>17</v>
      </c>
      <c r="S21" s="1" t="s">
        <v>20</v>
      </c>
      <c r="T21" s="1" t="s">
        <v>23</v>
      </c>
      <c r="U21" s="1" t="s">
        <v>26</v>
      </c>
      <c r="V21" s="1" t="s">
        <v>29</v>
      </c>
      <c r="W21" s="1" t="s">
        <v>17</v>
      </c>
      <c r="X21" s="1" t="s">
        <v>32</v>
      </c>
      <c r="Y21" s="1" t="s">
        <v>35</v>
      </c>
      <c r="Z21" s="1" t="s">
        <v>38</v>
      </c>
      <c r="AA21" s="1" t="s">
        <v>41</v>
      </c>
    </row>
    <row r="22" spans="1:27" x14ac:dyDescent="0.45">
      <c r="Q22" s="1">
        <f>IF(J6=U19,1,0)</f>
        <v>0</v>
      </c>
    </row>
    <row r="23" spans="1:27" x14ac:dyDescent="0.45">
      <c r="Q23" s="1">
        <f>IF(C8=V20,1,0)</f>
        <v>0</v>
      </c>
    </row>
    <row r="24" spans="1:27" x14ac:dyDescent="0.45">
      <c r="Q24" s="1">
        <f>IF(A10=W20,1,0)</f>
        <v>0</v>
      </c>
    </row>
    <row r="25" spans="1:27" x14ac:dyDescent="0.45">
      <c r="Q25" s="1">
        <f>IF(A12=X19,1,0)</f>
        <v>0</v>
      </c>
    </row>
    <row r="26" spans="1:27" x14ac:dyDescent="0.45">
      <c r="Q26" s="1">
        <f>IF(G15=Y20,1,0)</f>
        <v>0</v>
      </c>
    </row>
    <row r="27" spans="1:27" x14ac:dyDescent="0.45">
      <c r="Q27" s="1">
        <f>IF(D19=Z20,1,0)</f>
        <v>0</v>
      </c>
    </row>
    <row r="28" spans="1:27" x14ac:dyDescent="0.45">
      <c r="Q28" s="1">
        <f>IF(M19=AA19,1,0)</f>
        <v>0</v>
      </c>
    </row>
    <row r="30" spans="1:27" x14ac:dyDescent="0.45">
      <c r="Q30" s="1">
        <f>SUM(Q19:Q29)</f>
        <v>0</v>
      </c>
    </row>
  </sheetData>
  <sheetProtection algorithmName="SHA-512" hashValue="9mXJPQDpkSEaHcvTbB3j8EbgSHuLAhqD+KMjw9it2D1lQtan0a3pztWg+XOfFDOmWvHI1Fu8cu+1cFho5XDj5w==" saltValue="dc53NrCcjJDi1nRvm4c11g==" spinCount="100000" sheet="1" objects="1" scenarios="1" selectLockedCells="1"/>
  <mergeCells count="12">
    <mergeCell ref="A10:C10"/>
    <mergeCell ref="A12:C12"/>
    <mergeCell ref="G15:J15"/>
    <mergeCell ref="D19:G19"/>
    <mergeCell ref="M19:N19"/>
    <mergeCell ref="A1:N1"/>
    <mergeCell ref="A2:N2"/>
    <mergeCell ref="L4:N4"/>
    <mergeCell ref="B6:D6"/>
    <mergeCell ref="F6:H6"/>
    <mergeCell ref="J6:K6"/>
    <mergeCell ref="C8:F8"/>
  </mergeCells>
  <dataValidations count="10">
    <dataValidation type="list" allowBlank="1" showInputMessage="1" showErrorMessage="1" sqref="L4:N4" xr:uid="{13137A4F-3B75-483B-A156-D96912646C60}">
      <formula1>$R$19:$R$21</formula1>
    </dataValidation>
    <dataValidation type="list" allowBlank="1" showInputMessage="1" showErrorMessage="1" sqref="B6:D6" xr:uid="{AA601823-DA80-4579-9264-1A50188AF934}">
      <formula1>$S$19:$S$21</formula1>
    </dataValidation>
    <dataValidation type="list" allowBlank="1" showInputMessage="1" showErrorMessage="1" sqref="F6:H6" xr:uid="{96A449D2-572D-4B9D-8492-A64522DD4BA2}">
      <formula1>$T$19:$T$21</formula1>
    </dataValidation>
    <dataValidation type="list" allowBlank="1" showInputMessage="1" showErrorMessage="1" sqref="J6:K6" xr:uid="{EF5517AD-0AE5-4FBA-967B-48E1CC9D5F74}">
      <formula1>$U$19:$U$21</formula1>
    </dataValidation>
    <dataValidation type="list" allowBlank="1" showInputMessage="1" showErrorMessage="1" sqref="C8:F8" xr:uid="{6E8537AB-4A8D-4046-80A7-4DEE31B717FB}">
      <formula1>$V$19:$V$21</formula1>
    </dataValidation>
    <dataValidation type="list" allowBlank="1" showInputMessage="1" showErrorMessage="1" sqref="A10:C10" xr:uid="{B6088592-AF89-46E0-9DD6-5DFC40B5E7BF}">
      <formula1>$W$19:$W$21</formula1>
    </dataValidation>
    <dataValidation type="list" allowBlank="1" showInputMessage="1" showErrorMessage="1" sqref="A12:C12" xr:uid="{38ED1B90-872F-472C-B8BD-58734413C250}">
      <formula1>$X$19:$X$21</formula1>
    </dataValidation>
    <dataValidation type="list" allowBlank="1" showInputMessage="1" showErrorMessage="1" sqref="G15:J15" xr:uid="{DFF80F1A-A79E-4686-ABD2-97532EC60419}">
      <formula1>$Y$19:$Y$21</formula1>
    </dataValidation>
    <dataValidation type="list" allowBlank="1" showInputMessage="1" showErrorMessage="1" sqref="D19:G19" xr:uid="{AA2BCDC0-A1D2-4AFB-9E8F-BE79D9DC519C}">
      <formula1>$Z$19:$Z$21</formula1>
    </dataValidation>
    <dataValidation type="list" allowBlank="1" showInputMessage="1" showErrorMessage="1" sqref="M19:N19" xr:uid="{9A9AAFA0-D44B-4F56-89F5-DD58B9CEE345}">
      <formula1>$AA$19:$AA$21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7AF3-137C-4E5C-B8F7-4460C1E40AEC}">
  <dimension ref="A1:B3"/>
  <sheetViews>
    <sheetView showGridLines="0" workbookViewId="0">
      <selection sqref="A1:B1"/>
    </sheetView>
  </sheetViews>
  <sheetFormatPr defaultColWidth="36.5546875" defaultRowHeight="35.4" x14ac:dyDescent="0.6"/>
  <cols>
    <col min="1" max="1" width="46" style="7" customWidth="1"/>
    <col min="2" max="16384" width="36.5546875" style="7"/>
  </cols>
  <sheetData>
    <row r="1" spans="1:2" x14ac:dyDescent="0.6">
      <c r="A1" s="8" t="s">
        <v>43</v>
      </c>
      <c r="B1" s="8"/>
    </row>
    <row r="2" spans="1:2" x14ac:dyDescent="0.6">
      <c r="A2" s="9" t="s">
        <v>44</v>
      </c>
      <c r="B2" s="10">
        <f>Канада!Q30</f>
        <v>0</v>
      </c>
    </row>
    <row r="3" spans="1:2" x14ac:dyDescent="0.6">
      <c r="A3" s="9" t="s">
        <v>45</v>
      </c>
      <c r="B3" s="11" t="str">
        <f>IF(B2=" "," ", IF(B2=10,"5",IF(B2=9,"5",IF(B2=8,"4",IF(B2=7,"4",
IF(B2=6,"4",IF(B2=5,"3",IF(B2=4,"3",IF(B2=3,"2", IF(B2=2,"2", IF(B2=1,"2",IF(B2=0,"2"))))))))))))</f>
        <v>2</v>
      </c>
    </row>
  </sheetData>
  <sheetProtection algorithmName="SHA-512" hashValue="RA3w3zh7lMKKOpwlrzyDqfOrMkqMVFAMsgx2M7X/JtJxQd0MnmplWG4PM5SbFQpVLydIfESG4TBhi+aAz0j24Q==" saltValue="5ePLHB/xm9u+I3NSowvtjA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Канада</vt:lpstr>
      <vt:lpstr>Результат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2021-11-03T14:00:33Z</dcterms:created>
  <dcterms:modified xsi:type="dcterms:W3CDTF">2021-11-03T14:30:29Z</dcterms:modified>
</cp:coreProperties>
</file>